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Abril" sheetId="11" r:id="rId1"/>
  </sheets>
  <definedNames>
    <definedName name="_xlnm.Print_Area" localSheetId="0">Abril!$A$1:$L$37</definedName>
  </definedNames>
  <calcPr calcId="152511"/>
</workbook>
</file>

<file path=xl/calcChain.xml><?xml version="1.0" encoding="utf-8"?>
<calcChain xmlns="http://schemas.openxmlformats.org/spreadsheetml/2006/main">
  <c r="L34" i="11" l="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14" i="11"/>
  <c r="K34" i="11" l="1"/>
  <c r="F34" i="11" l="1"/>
  <c r="D34" i="11"/>
  <c r="C34" i="11"/>
  <c r="E34" i="11"/>
  <c r="I34" i="11"/>
  <c r="H34" i="11"/>
  <c r="J34" i="11"/>
  <c r="G34" i="11"/>
</calcChain>
</file>

<file path=xl/sharedStrings.xml><?xml version="1.0" encoding="utf-8"?>
<sst xmlns="http://schemas.openxmlformats.org/spreadsheetml/2006/main" count="40" uniqueCount="39">
  <si>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</si>
  <si>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</si>
  <si>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</si>
  <si>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</si>
  <si>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</si>
  <si>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</si>
  <si>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</si>
  <si>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</si>
  <si>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</si>
  <si>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</si>
  <si>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</si>
  <si>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</si>
  <si>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</si>
  <si>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</si>
  <si>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</si>
  <si>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</si>
  <si>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</si>
  <si>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</si>
  <si>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</si>
  <si>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</si>
  <si>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</si>
  <si>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</si>
  <si>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</si>
  <si>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</si>
  <si>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</si>
  <si>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</si>
  <si>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</si>
  <si>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</si>
  <si>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</si>
  <si>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</si>
  <si>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</si>
  <si>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</si>
  <si>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</si>
  <si>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</si>
  <si>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</si>
  <si>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</si>
  <si>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</si>
  <si>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PARTICIPACIONES PAGADAS A LOS MUNICIPIOS POR RECAUDACION DE INGRESOS FEDERALES CORRESPONDIENTES AL MES DE ABRIL DEL 2016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</si>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</sst>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12" fillId="0" borderId="2" xfId="0" applyFont="1" applyBorder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12" fillId="0" borderId="2" xfId="0" applyFont="1" applyBorder="1" applyAlignment="1">
      <alignment wrapText="1"/>
    </xf>
    <xf numFmtId="0" fontId="17" fillId="0" borderId="0" xfId="0" applyFont="1"/>
    <xf numFmtId="0" fontId="4" fillId="0" borderId="0" xfId="0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1024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13535025" y="19050"/>
          <a:ext cx="24193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47625</xdr:rowOff>
    </xdr:from>
    <xdr:to>
      <xdr:col>2</xdr:col>
      <xdr:colOff>781050</xdr:colOff>
      <xdr:row>6</xdr:row>
      <xdr:rowOff>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28575" y="47625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3:L38"/>
  <sheetViews>
    <sheetView tabSelected="1" workbookViewId="0">
      <selection activeCell="H38" sqref="H38"/>
    </sheetView>
  </sheetViews>
  <sheetFormatPr baseColWidth="10" defaultRowHeight="12.75" x14ac:dyDescent="0.2"/>
  <cols>
    <col min="1" max="1" width="3.5703125" customWidth="1"/>
    <col min="2" max="2" width="19.85546875" customWidth="1"/>
    <col min="3" max="12" width="13.85546875" customWidth="1"/>
  </cols>
  <sheetData>
    <row r="3" spans="1:12" ht="16.5" x14ac:dyDescent="0.25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" x14ac:dyDescent="0.2">
      <c r="A4" s="23" t="s">
        <v>23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4.25" x14ac:dyDescent="0.2">
      <c r="A5" s="25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8.1" customHeight="1" x14ac:dyDescent="0.2"/>
    <row r="8" spans="1:12" x14ac:dyDescent="0.2">
      <c r="A8" s="24" t="s">
        <v>37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3.5" customHeight="1" x14ac:dyDescent="0.2">
      <c r="L10" s="8" t="s">
        <v>25</v>
      </c>
    </row>
    <row r="11" spans="1:12" x14ac:dyDescent="0.2">
      <c r="A11" s="10" t="s">
        <v>1</v>
      </c>
      <c r="B11" s="28" t="s">
        <v>38</v>
      </c>
      <c r="C11" s="19" t="s">
        <v>28</v>
      </c>
      <c r="D11" s="19" t="s">
        <v>29</v>
      </c>
      <c r="E11" s="19" t="s">
        <v>30</v>
      </c>
      <c r="F11" s="19" t="s">
        <v>34</v>
      </c>
      <c r="G11" s="19" t="s">
        <v>31</v>
      </c>
      <c r="H11" s="19" t="s">
        <v>27</v>
      </c>
      <c r="I11" s="19" t="s">
        <v>32</v>
      </c>
      <c r="J11" s="19" t="s">
        <v>33</v>
      </c>
      <c r="K11" s="19" t="s">
        <v>36</v>
      </c>
      <c r="L11" s="19" t="s">
        <v>0</v>
      </c>
    </row>
    <row r="12" spans="1:12" x14ac:dyDescent="0.2">
      <c r="A12" s="11" t="s">
        <v>2</v>
      </c>
      <c r="B12" s="29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x14ac:dyDescent="0.2">
      <c r="A13" s="12" t="s">
        <v>3</v>
      </c>
      <c r="B13" s="30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x14ac:dyDescent="0.2">
      <c r="A14" s="6">
        <v>1</v>
      </c>
      <c r="B14" s="15" t="s">
        <v>5</v>
      </c>
      <c r="C14" s="13">
        <v>4400994.03</v>
      </c>
      <c r="D14" s="13">
        <v>2051509.3</v>
      </c>
      <c r="E14" s="13">
        <v>72103.600000000006</v>
      </c>
      <c r="F14" s="13">
        <v>0</v>
      </c>
      <c r="G14" s="18">
        <v>21527.599999999999</v>
      </c>
      <c r="H14" s="13">
        <v>153318.63</v>
      </c>
      <c r="I14" s="13">
        <v>274129.3</v>
      </c>
      <c r="J14" s="13">
        <v>144844.64000000001</v>
      </c>
      <c r="K14" s="13">
        <v>23215</v>
      </c>
      <c r="L14" s="13">
        <f>SUM(C14:K14)</f>
        <v>7141642.0999999987</v>
      </c>
    </row>
    <row r="15" spans="1:12" x14ac:dyDescent="0.2">
      <c r="A15" s="6">
        <v>2</v>
      </c>
      <c r="B15" s="15" t="s">
        <v>6</v>
      </c>
      <c r="C15" s="13">
        <v>3089780.03</v>
      </c>
      <c r="D15" s="13">
        <v>968596.59</v>
      </c>
      <c r="E15" s="13">
        <v>103798.3</v>
      </c>
      <c r="F15" s="13">
        <v>0</v>
      </c>
      <c r="G15" s="18">
        <v>16124.720000000001</v>
      </c>
      <c r="H15" s="13">
        <v>58663.469999999994</v>
      </c>
      <c r="I15" s="13">
        <v>135055.22</v>
      </c>
      <c r="J15" s="13">
        <v>59339.86</v>
      </c>
      <c r="K15" s="13">
        <v>136791</v>
      </c>
      <c r="L15" s="13">
        <f t="shared" ref="L15:L33" si="0">SUM(C15:K15)</f>
        <v>4568149.1899999995</v>
      </c>
    </row>
    <row r="16" spans="1:12" x14ac:dyDescent="0.2">
      <c r="A16" s="6">
        <v>3</v>
      </c>
      <c r="B16" s="15" t="s">
        <v>20</v>
      </c>
      <c r="C16" s="13">
        <v>2901317.44</v>
      </c>
      <c r="D16" s="13">
        <v>909829.89</v>
      </c>
      <c r="E16" s="13">
        <v>109654.92</v>
      </c>
      <c r="F16" s="13">
        <v>0</v>
      </c>
      <c r="G16" s="18">
        <v>14990.41</v>
      </c>
      <c r="H16" s="13">
        <v>42785.840000000004</v>
      </c>
      <c r="I16" s="13">
        <v>120766.14</v>
      </c>
      <c r="J16" s="13">
        <v>43443.1</v>
      </c>
      <c r="K16" s="13">
        <v>203411</v>
      </c>
      <c r="L16" s="13">
        <f t="shared" si="0"/>
        <v>4346198.74</v>
      </c>
    </row>
    <row r="17" spans="1:12" x14ac:dyDescent="0.2">
      <c r="A17" s="6">
        <v>4</v>
      </c>
      <c r="B17" s="15" t="s">
        <v>21</v>
      </c>
      <c r="C17" s="13">
        <v>5048310.0599999996</v>
      </c>
      <c r="D17" s="13">
        <v>1628260.8</v>
      </c>
      <c r="E17" s="13">
        <v>91740.53</v>
      </c>
      <c r="F17" s="13">
        <v>8811.1</v>
      </c>
      <c r="G17" s="18">
        <v>43682.479999999996</v>
      </c>
      <c r="H17" s="13">
        <v>1081307</v>
      </c>
      <c r="I17" s="13">
        <v>565250.19999999995</v>
      </c>
      <c r="J17" s="13">
        <v>375301.82</v>
      </c>
      <c r="K17" s="13">
        <v>374839</v>
      </c>
      <c r="L17" s="13">
        <f t="shared" si="0"/>
        <v>9217502.9900000002</v>
      </c>
    </row>
    <row r="18" spans="1:12" x14ac:dyDescent="0.2">
      <c r="A18" s="6">
        <v>5</v>
      </c>
      <c r="B18" s="15" t="s">
        <v>7</v>
      </c>
      <c r="C18" s="13">
        <v>5709757.3899999997</v>
      </c>
      <c r="D18" s="13">
        <v>1940450.6</v>
      </c>
      <c r="E18" s="13">
        <v>57117.53</v>
      </c>
      <c r="F18" s="13">
        <v>533.58000000000004</v>
      </c>
      <c r="G18" s="18">
        <v>28728.809999999998</v>
      </c>
      <c r="H18" s="13">
        <v>344746.53</v>
      </c>
      <c r="I18" s="13">
        <v>442641.07</v>
      </c>
      <c r="J18" s="13">
        <v>265902.59000000003</v>
      </c>
      <c r="K18" s="13">
        <v>0</v>
      </c>
      <c r="L18" s="13">
        <f t="shared" si="0"/>
        <v>8789878.0999999996</v>
      </c>
    </row>
    <row r="19" spans="1:12" x14ac:dyDescent="0.2">
      <c r="A19" s="6">
        <v>6</v>
      </c>
      <c r="B19" s="15" t="s">
        <v>17</v>
      </c>
      <c r="C19" s="13">
        <v>2498026.94</v>
      </c>
      <c r="D19" s="13">
        <v>613496.92000000004</v>
      </c>
      <c r="E19" s="13">
        <v>168048.95</v>
      </c>
      <c r="F19" s="13">
        <v>0</v>
      </c>
      <c r="G19" s="18">
        <v>20065.689999999999</v>
      </c>
      <c r="H19" s="13">
        <v>122525.56</v>
      </c>
      <c r="I19" s="13">
        <v>491084.7</v>
      </c>
      <c r="J19" s="13">
        <v>129218.33</v>
      </c>
      <c r="K19" s="13">
        <v>0</v>
      </c>
      <c r="L19" s="13">
        <f t="shared" si="0"/>
        <v>4042467.0900000003</v>
      </c>
    </row>
    <row r="20" spans="1:12" x14ac:dyDescent="0.2">
      <c r="A20" s="6">
        <v>7</v>
      </c>
      <c r="B20" s="15" t="s">
        <v>18</v>
      </c>
      <c r="C20" s="13">
        <v>2435018.79</v>
      </c>
      <c r="D20" s="13">
        <v>600921.11</v>
      </c>
      <c r="E20" s="13">
        <v>164948.38</v>
      </c>
      <c r="F20" s="13">
        <v>0</v>
      </c>
      <c r="G20" s="18">
        <v>18600.07</v>
      </c>
      <c r="H20" s="13">
        <v>42293.279999999999</v>
      </c>
      <c r="I20" s="13">
        <v>163634.60999999999</v>
      </c>
      <c r="J20" s="13">
        <v>44244.959999999999</v>
      </c>
      <c r="K20" s="13">
        <v>0</v>
      </c>
      <c r="L20" s="13">
        <f t="shared" si="0"/>
        <v>3469661.1999999993</v>
      </c>
    </row>
    <row r="21" spans="1:12" x14ac:dyDescent="0.2">
      <c r="A21" s="6">
        <v>8</v>
      </c>
      <c r="B21" s="15" t="s">
        <v>8</v>
      </c>
      <c r="C21" s="13">
        <v>3715889.66</v>
      </c>
      <c r="D21" s="13">
        <v>1265311.42</v>
      </c>
      <c r="E21" s="13">
        <v>82094.320000000007</v>
      </c>
      <c r="F21" s="13">
        <v>0</v>
      </c>
      <c r="G21" s="18">
        <v>16712.04</v>
      </c>
      <c r="H21" s="13">
        <v>114488.08</v>
      </c>
      <c r="I21" s="13">
        <v>198963.1</v>
      </c>
      <c r="J21" s="13">
        <v>107626.57</v>
      </c>
      <c r="K21" s="13">
        <v>0</v>
      </c>
      <c r="L21" s="13">
        <f t="shared" si="0"/>
        <v>5501085.1900000004</v>
      </c>
    </row>
    <row r="22" spans="1:12" x14ac:dyDescent="0.2">
      <c r="A22" s="6">
        <v>9</v>
      </c>
      <c r="B22" s="15" t="s">
        <v>9</v>
      </c>
      <c r="C22" s="13">
        <v>3389106.72</v>
      </c>
      <c r="D22" s="13">
        <v>1098812.42</v>
      </c>
      <c r="E22" s="13">
        <v>91740.53</v>
      </c>
      <c r="F22" s="13">
        <v>359.37</v>
      </c>
      <c r="G22" s="18">
        <v>16262.220000000001</v>
      </c>
      <c r="H22" s="13">
        <v>66016.34</v>
      </c>
      <c r="I22" s="13">
        <v>176165.01</v>
      </c>
      <c r="J22" s="13">
        <v>67604.84</v>
      </c>
      <c r="K22" s="13">
        <v>0</v>
      </c>
      <c r="L22" s="13">
        <f t="shared" si="0"/>
        <v>4906067.45</v>
      </c>
    </row>
    <row r="23" spans="1:12" x14ac:dyDescent="0.2">
      <c r="A23" s="6">
        <v>10</v>
      </c>
      <c r="B23" s="15" t="s">
        <v>16</v>
      </c>
      <c r="C23" s="13">
        <v>2234034.84</v>
      </c>
      <c r="D23" s="13">
        <v>627063.02</v>
      </c>
      <c r="E23" s="13">
        <v>157885.98000000001</v>
      </c>
      <c r="F23" s="13">
        <v>0</v>
      </c>
      <c r="G23" s="18">
        <v>14288.439999999999</v>
      </c>
      <c r="H23" s="13">
        <v>48565.200000000004</v>
      </c>
      <c r="I23" s="13">
        <v>179978.68</v>
      </c>
      <c r="J23" s="13">
        <v>51015.63</v>
      </c>
      <c r="K23" s="13">
        <v>0</v>
      </c>
      <c r="L23" s="13">
        <f t="shared" si="0"/>
        <v>3312831.79</v>
      </c>
    </row>
    <row r="24" spans="1:12" x14ac:dyDescent="0.2">
      <c r="A24" s="6">
        <v>11</v>
      </c>
      <c r="B24" s="15" t="s">
        <v>10</v>
      </c>
      <c r="C24" s="13">
        <v>3761818.09</v>
      </c>
      <c r="D24" s="13">
        <v>1332141.43</v>
      </c>
      <c r="E24" s="13">
        <v>90707.01</v>
      </c>
      <c r="F24" s="13">
        <v>72.45</v>
      </c>
      <c r="G24" s="18">
        <v>21997.37</v>
      </c>
      <c r="H24" s="13">
        <v>131066.95</v>
      </c>
      <c r="I24" s="13">
        <v>352320.14</v>
      </c>
      <c r="J24" s="13">
        <v>134827.75</v>
      </c>
      <c r="K24" s="13">
        <v>0</v>
      </c>
      <c r="L24" s="13">
        <f t="shared" si="0"/>
        <v>5824951.1899999995</v>
      </c>
    </row>
    <row r="25" spans="1:12" x14ac:dyDescent="0.2">
      <c r="A25" s="6">
        <v>12</v>
      </c>
      <c r="B25" s="15" t="s">
        <v>11</v>
      </c>
      <c r="C25" s="13">
        <v>3787584.19</v>
      </c>
      <c r="D25" s="13">
        <v>1300704.97</v>
      </c>
      <c r="E25" s="13">
        <v>78132.479999999996</v>
      </c>
      <c r="F25" s="13">
        <v>0</v>
      </c>
      <c r="G25" s="18">
        <v>15492.27</v>
      </c>
      <c r="H25" s="13">
        <v>85363.7</v>
      </c>
      <c r="I25" s="13">
        <v>192886.96</v>
      </c>
      <c r="J25" s="13">
        <v>88636.07</v>
      </c>
      <c r="K25" s="13">
        <v>0</v>
      </c>
      <c r="L25" s="13">
        <f t="shared" si="0"/>
        <v>5548800.6400000006</v>
      </c>
    </row>
    <row r="26" spans="1:12" x14ac:dyDescent="0.2">
      <c r="A26" s="6">
        <v>13</v>
      </c>
      <c r="B26" s="15" t="s">
        <v>12</v>
      </c>
      <c r="C26" s="13">
        <v>5106634.08</v>
      </c>
      <c r="D26" s="13">
        <v>1846717.33</v>
      </c>
      <c r="E26" s="13">
        <v>56600.76</v>
      </c>
      <c r="F26" s="13">
        <v>2.2400000000000002</v>
      </c>
      <c r="G26" s="18">
        <v>18054.260000000002</v>
      </c>
      <c r="H26" s="13">
        <v>155847.39000000001</v>
      </c>
      <c r="I26" s="13">
        <v>250015.52</v>
      </c>
      <c r="J26" s="13">
        <v>159250.07999999999</v>
      </c>
      <c r="K26" s="13">
        <v>0</v>
      </c>
      <c r="L26" s="13">
        <f t="shared" si="0"/>
        <v>7593121.6599999992</v>
      </c>
    </row>
    <row r="27" spans="1:12" x14ac:dyDescent="0.2">
      <c r="A27" s="6">
        <v>14</v>
      </c>
      <c r="B27" s="15" t="s">
        <v>35</v>
      </c>
      <c r="C27" s="13">
        <v>2626646.42</v>
      </c>
      <c r="D27" s="13">
        <v>1054295.74</v>
      </c>
      <c r="E27" s="13">
        <v>119645.64</v>
      </c>
      <c r="F27" s="13">
        <v>0</v>
      </c>
      <c r="G27" s="18">
        <v>13280.099999999999</v>
      </c>
      <c r="H27" s="13">
        <v>28832.07</v>
      </c>
      <c r="I27" s="13">
        <v>101304.74</v>
      </c>
      <c r="J27" s="13">
        <v>29759.22</v>
      </c>
      <c r="K27" s="13">
        <v>147483</v>
      </c>
      <c r="L27" s="13">
        <f t="shared" si="0"/>
        <v>4121246.9300000006</v>
      </c>
    </row>
    <row r="28" spans="1:12" x14ac:dyDescent="0.2">
      <c r="A28" s="6">
        <v>15</v>
      </c>
      <c r="B28" s="15" t="s">
        <v>26</v>
      </c>
      <c r="C28" s="13">
        <v>3457128.33</v>
      </c>
      <c r="D28" s="13">
        <v>1102898.79</v>
      </c>
      <c r="E28" s="13">
        <v>91740.53</v>
      </c>
      <c r="F28" s="13">
        <v>562.5</v>
      </c>
      <c r="G28" s="18">
        <v>17386.36</v>
      </c>
      <c r="H28" s="13">
        <v>88540.409999999989</v>
      </c>
      <c r="I28" s="13">
        <v>173173.55</v>
      </c>
      <c r="J28" s="13">
        <v>90172.65</v>
      </c>
      <c r="K28" s="13">
        <v>5707</v>
      </c>
      <c r="L28" s="13">
        <f t="shared" si="0"/>
        <v>5027310.120000001</v>
      </c>
    </row>
    <row r="29" spans="1:12" x14ac:dyDescent="0.2">
      <c r="A29" s="6">
        <v>16</v>
      </c>
      <c r="B29" s="15" t="s">
        <v>24</v>
      </c>
      <c r="C29" s="13">
        <v>9248526.3200000003</v>
      </c>
      <c r="D29" s="13">
        <v>4685340.3600000003</v>
      </c>
      <c r="E29" s="13">
        <v>33518.76</v>
      </c>
      <c r="F29" s="13">
        <v>44.99</v>
      </c>
      <c r="G29" s="18">
        <v>34875.56</v>
      </c>
      <c r="H29" s="13">
        <v>387222.37</v>
      </c>
      <c r="I29" s="13">
        <v>607550.31999999995</v>
      </c>
      <c r="J29" s="13">
        <v>355282.58</v>
      </c>
      <c r="K29" s="13">
        <v>0</v>
      </c>
      <c r="L29" s="13">
        <f t="shared" si="0"/>
        <v>15352361.26</v>
      </c>
    </row>
    <row r="30" spans="1:12" x14ac:dyDescent="0.2">
      <c r="A30" s="6">
        <v>17</v>
      </c>
      <c r="B30" s="15" t="s">
        <v>13</v>
      </c>
      <c r="C30" s="13">
        <v>4811506.53</v>
      </c>
      <c r="D30" s="13">
        <v>1404302.05</v>
      </c>
      <c r="E30" s="13">
        <v>74515.16</v>
      </c>
      <c r="F30" s="13">
        <v>0</v>
      </c>
      <c r="G30" s="18">
        <v>30009.160000000003</v>
      </c>
      <c r="H30" s="13">
        <v>163067.36000000002</v>
      </c>
      <c r="I30" s="13">
        <v>322463.39</v>
      </c>
      <c r="J30" s="13">
        <v>155897.07</v>
      </c>
      <c r="K30" s="13">
        <v>0</v>
      </c>
      <c r="L30" s="13">
        <f t="shared" si="0"/>
        <v>6961760.7200000007</v>
      </c>
    </row>
    <row r="31" spans="1:12" x14ac:dyDescent="0.2">
      <c r="A31" s="6">
        <v>18</v>
      </c>
      <c r="B31" s="15" t="s">
        <v>4</v>
      </c>
      <c r="C31" s="13">
        <v>40386789.270000003</v>
      </c>
      <c r="D31" s="13">
        <v>15763055.42</v>
      </c>
      <c r="E31" s="13">
        <v>10609.01</v>
      </c>
      <c r="F31" s="13">
        <v>13591.46</v>
      </c>
      <c r="G31" s="18">
        <v>115794.01999999999</v>
      </c>
      <c r="H31" s="13">
        <v>3852441.45</v>
      </c>
      <c r="I31" s="13">
        <v>2081610.25</v>
      </c>
      <c r="J31" s="13">
        <v>1423483.42</v>
      </c>
      <c r="K31" s="13">
        <v>0</v>
      </c>
      <c r="L31" s="13">
        <f t="shared" si="0"/>
        <v>63647374.300000012</v>
      </c>
    </row>
    <row r="32" spans="1:12" x14ac:dyDescent="0.2">
      <c r="A32" s="6">
        <v>19</v>
      </c>
      <c r="B32" s="15" t="s">
        <v>14</v>
      </c>
      <c r="C32" s="13">
        <v>4357507.26</v>
      </c>
      <c r="D32" s="13">
        <v>1809254.54</v>
      </c>
      <c r="E32" s="13">
        <v>69175.289999999994</v>
      </c>
      <c r="F32" s="13">
        <v>0</v>
      </c>
      <c r="G32" s="18">
        <v>18404.330000000002</v>
      </c>
      <c r="H32" s="13">
        <v>117684.95999999999</v>
      </c>
      <c r="I32" s="13">
        <v>203348.41</v>
      </c>
      <c r="J32" s="13">
        <v>119029.79</v>
      </c>
      <c r="K32" s="13">
        <v>1454847</v>
      </c>
      <c r="L32" s="13">
        <f t="shared" si="0"/>
        <v>8149251.5800000001</v>
      </c>
    </row>
    <row r="33" spans="1:12" x14ac:dyDescent="0.2">
      <c r="A33" s="6">
        <v>20</v>
      </c>
      <c r="B33" s="15" t="s">
        <v>15</v>
      </c>
      <c r="C33" s="13">
        <v>4068180.46</v>
      </c>
      <c r="D33" s="13">
        <v>1301645.3</v>
      </c>
      <c r="E33" s="13">
        <v>83472.27</v>
      </c>
      <c r="F33" s="13">
        <v>130.94999999999999</v>
      </c>
      <c r="G33" s="18">
        <v>23382.739999999998</v>
      </c>
      <c r="H33" s="13">
        <v>217102.29</v>
      </c>
      <c r="I33" s="13">
        <v>284572.28999999998</v>
      </c>
      <c r="J33" s="13">
        <v>182060.81</v>
      </c>
      <c r="K33" s="13">
        <v>0</v>
      </c>
      <c r="L33" s="13">
        <f t="shared" si="0"/>
        <v>6160547.1099999994</v>
      </c>
    </row>
    <row r="34" spans="1:12" x14ac:dyDescent="0.2">
      <c r="A34" s="26" t="s">
        <v>0</v>
      </c>
      <c r="B34" s="27"/>
      <c r="C34" s="14">
        <f t="shared" ref="C34:K34" si="1">SUM(C14:C33)</f>
        <v>117034556.84999999</v>
      </c>
      <c r="D34" s="14">
        <f t="shared" si="1"/>
        <v>43304607.999999993</v>
      </c>
      <c r="E34" s="14">
        <f t="shared" si="1"/>
        <v>1807249.95</v>
      </c>
      <c r="F34" s="14">
        <f t="shared" si="1"/>
        <v>24108.640000000003</v>
      </c>
      <c r="G34" s="14">
        <f t="shared" si="1"/>
        <v>519658.64999999997</v>
      </c>
      <c r="H34" s="14">
        <f t="shared" si="1"/>
        <v>7301878.8800000008</v>
      </c>
      <c r="I34" s="14">
        <f t="shared" si="1"/>
        <v>7316913.5999999996</v>
      </c>
      <c r="J34" s="14">
        <f t="shared" si="1"/>
        <v>4026941.78</v>
      </c>
      <c r="K34" s="14">
        <f t="shared" si="1"/>
        <v>2346293</v>
      </c>
      <c r="L34" s="14">
        <f>SUM(L14:L33)</f>
        <v>183682209.35000002</v>
      </c>
    </row>
    <row r="36" spans="1:12" x14ac:dyDescent="0.2">
      <c r="B36" s="17"/>
      <c r="C36" s="16"/>
      <c r="L36" s="9"/>
    </row>
    <row r="37" spans="1:12" x14ac:dyDescent="0.2">
      <c r="B37" s="3"/>
      <c r="C37" s="7"/>
      <c r="D37" s="5"/>
      <c r="E37" s="5"/>
      <c r="F37" s="4"/>
      <c r="G37" s="4"/>
      <c r="H37" s="4"/>
      <c r="I37" s="4"/>
      <c r="J37" s="4"/>
      <c r="K37" s="4"/>
    </row>
    <row r="38" spans="1:12" x14ac:dyDescent="0.2">
      <c r="B38" s="3"/>
      <c r="C38" s="7"/>
      <c r="D38" s="5"/>
      <c r="E38" s="5"/>
      <c r="F38" s="4"/>
      <c r="G38" s="4"/>
      <c r="H38" s="4"/>
      <c r="I38" s="4"/>
      <c r="J38" s="4"/>
      <c r="K38" s="4"/>
    </row>
  </sheetData>
  <mergeCells count="16">
    <mergeCell ref="A34:B34"/>
    <mergeCell ref="B11:B13"/>
    <mergeCell ref="C11:C13"/>
    <mergeCell ref="D11:D13"/>
    <mergeCell ref="E11:E13"/>
    <mergeCell ref="I11:I13"/>
    <mergeCell ref="J11:J13"/>
    <mergeCell ref="L11:L13"/>
    <mergeCell ref="A3:L3"/>
    <mergeCell ref="A4:L4"/>
    <mergeCell ref="A8:L8"/>
    <mergeCell ref="A5:L5"/>
    <mergeCell ref="F11:F13"/>
    <mergeCell ref="G11:G13"/>
    <mergeCell ref="H11:H13"/>
    <mergeCell ref="K11:K13"/>
  </mergeCells>
  <phoneticPr fontId="0" type="noConversion"/>
  <printOptions horizontalCentered="1"/>
  <pageMargins left="0.19" right="0.61" top="0.59" bottom="0.16" header="0" footer="0"/>
  <pageSetup scale="85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2016-01-14T22:07:27Z</cp:lastPrinted>
  <dcterms:created xsi:type="dcterms:W3CDTF">2003-08-05T00:29:54Z</dcterms:created>
  <dcterms:modified xsi:type="dcterms:W3CDTF">2016-05-18T17:52:46Z</dcterms:modified>
</cp:coreProperties>
</file>